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86.11 Wasserversorgung\86.11.10 Wasserverkauf, Kunden\Preisrechner Wasser\"/>
    </mc:Choice>
  </mc:AlternateContent>
  <xr:revisionPtr revIDLastSave="0" documentId="13_ncr:1_{484139DD-1635-45E6-9336-C14FE62BCE1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4" sheetId="2" r:id="rId1"/>
  </sheet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G20" i="2" s="1"/>
  <c r="E22" i="2"/>
  <c r="F22" i="2" s="1"/>
  <c r="E14" i="2"/>
  <c r="F27" i="2" s="1"/>
  <c r="G27" i="2" s="1"/>
  <c r="G28" i="2" s="1"/>
  <c r="F24" i="2" l="1"/>
  <c r="G24" i="2" s="1"/>
  <c r="E24" i="2"/>
  <c r="F17" i="2"/>
  <c r="G17" i="2" s="1"/>
  <c r="F23" i="2" s="1"/>
  <c r="G29" i="2"/>
  <c r="G23" i="2" l="1"/>
  <c r="G25" i="2" s="1"/>
  <c r="E23" i="2"/>
</calcChain>
</file>

<file path=xl/sharedStrings.xml><?xml version="1.0" encoding="utf-8"?>
<sst xmlns="http://schemas.openxmlformats.org/spreadsheetml/2006/main" count="52" uniqueCount="37">
  <si>
    <t>Zählerstand neu</t>
  </si>
  <si>
    <t>m3</t>
  </si>
  <si>
    <t>Zählerstand alt</t>
  </si>
  <si>
    <t>Verbrauch m3</t>
  </si>
  <si>
    <t>Fr.</t>
  </si>
  <si>
    <t xml:space="preserve">Berechnungstabelle: </t>
  </si>
  <si>
    <t>Verbrauchskosten für Wasser / Abwasser</t>
  </si>
  <si>
    <t>Basispreise</t>
  </si>
  <si>
    <t>Wasser</t>
  </si>
  <si>
    <t>Abwasser</t>
  </si>
  <si>
    <t>Pauschal</t>
  </si>
  <si>
    <t>Gebäudezeitwert</t>
  </si>
  <si>
    <t>auf Wasserverbrauch</t>
  </si>
  <si>
    <t>Total Wasser</t>
  </si>
  <si>
    <t xml:space="preserve"> </t>
  </si>
  <si>
    <t>Abwasser m3</t>
  </si>
  <si>
    <t>à Fr.</t>
  </si>
  <si>
    <t>Total Abwasser</t>
  </si>
  <si>
    <t>1. Geben Sie bitte Ihren neuen Zählerstand  in Zelle E 13 ein !</t>
  </si>
  <si>
    <t>2. Geben Sie bitte Ihren alten Zählerstand in Zelle E 14 ein !</t>
  </si>
  <si>
    <t>3. Geben Sie bitte den Gebäudezeitwert in Zelle E 21 ein!</t>
  </si>
  <si>
    <t>Gemäss neuem Abwasser-Reglement reduziert sich der Abwasserpreis pro verkauftem m3</t>
  </si>
  <si>
    <t>Wasser gegenüber den Vorjahren. Neu wird für das Abwasser zusätzlich ein Flächenbeitrag</t>
  </si>
  <si>
    <t>über die Grundsteuer der Gemeinde, in Rechnung gestellt.</t>
  </si>
  <si>
    <t>pro m3</t>
  </si>
  <si>
    <t>Promille</t>
  </si>
  <si>
    <t xml:space="preserve">  </t>
  </si>
  <si>
    <t>rw 01.01.2024</t>
  </si>
  <si>
    <t>Gültig ab 1. 1. 2024</t>
  </si>
  <si>
    <t>MwSt 8.1%</t>
  </si>
  <si>
    <t xml:space="preserve">MwSt 2.6% </t>
  </si>
  <si>
    <t>Gebäudezuschlag vom Gebäudezeitwert Promille</t>
  </si>
  <si>
    <t>auf Gebäudezuschlag</t>
  </si>
  <si>
    <t>Gebäudezuschlag vom Gebäudezeitwert</t>
  </si>
  <si>
    <t>Grundgebühr</t>
  </si>
  <si>
    <t>Jährliche Grundgebühr pro Hausanschluss</t>
  </si>
  <si>
    <t>auf Grundgebühr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</si>
</sst>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_ ;[Red]\-#,##0.00\ "/>
  </numFmts>
  <fonts count="7" x14ac:knownFonts="1">
    <font>
      <sz val="10"/>
      <color theme="1"/>
      <name val="Segoe UI"/>
      <family val="2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92D050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2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6" fillId="2" borderId="0" xfId="0" applyFont="1" applyFill="1" applyBorder="1" applyProtection="1"/>
    <xf numFmtId="0" fontId="5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2" fontId="6" fillId="2" borderId="0" xfId="0" applyNumberFormat="1" applyFont="1" applyFill="1" applyBorder="1" applyAlignment="1" applyProtection="1">
      <alignment horizontal="center"/>
    </xf>
    <xf numFmtId="2" fontId="6" fillId="2" borderId="0" xfId="0" applyNumberFormat="1" applyFont="1" applyFill="1" applyBorder="1" applyProtection="1"/>
    <xf numFmtId="1" fontId="6" fillId="2" borderId="0" xfId="0" applyNumberFormat="1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164" fontId="5" fillId="3" borderId="0" xfId="0" applyNumberFormat="1" applyFont="1" applyFill="1" applyBorder="1"/>
    <xf numFmtId="0" fontId="5" fillId="4" borderId="0" xfId="0" applyFont="1" applyFill="1" applyBorder="1" applyProtection="1"/>
    <xf numFmtId="164" fontId="5" fillId="4" borderId="0" xfId="0" applyNumberFormat="1" applyFont="1" applyFill="1" applyBorder="1"/>
    <xf numFmtId="0" fontId="5" fillId="5" borderId="0" xfId="0" applyFont="1" applyFill="1" applyBorder="1"/>
    <xf numFmtId="0" fontId="6" fillId="5" borderId="0" xfId="0" applyFont="1" applyFill="1" applyBorder="1"/>
    <xf numFmtId="2" fontId="1" fillId="5" borderId="0" xfId="0" applyNumberFormat="1" applyFont="1" applyFill="1" applyBorder="1"/>
    <xf numFmtId="2" fontId="1" fillId="0" borderId="0" xfId="0" applyNumberFormat="1" applyFont="1" applyFill="1" applyBorder="1"/>
    <xf numFmtId="0" fontId="1" fillId="0" borderId="0" xfId="0" applyNumberFormat="1" applyFont="1" applyFill="1" applyBorder="1"/>
    <xf numFmtId="0" fontId="6" fillId="2" borderId="0" xfId="0" applyFont="1" applyFill="1" applyBorder="1" applyAlignment="1" applyProtection="1">
      <alignment horizontal="left"/>
    </xf>
    <xf numFmtId="165" fontId="6" fillId="2" borderId="0" xfId="0" applyNumberFormat="1" applyFont="1" applyFill="1" applyBorder="1" applyProtection="1"/>
    <xf numFmtId="0" fontId="6" fillId="2" borderId="0" xfId="0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right"/>
    </xf>
    <xf numFmtId="3" fontId="6" fillId="6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2" fillId="0" borderId="2" xfId="0" applyFont="1" applyFill="1" applyBorder="1"/>
    <xf numFmtId="0" fontId="1" fillId="0" borderId="3" xfId="0" applyFont="1" applyFill="1" applyBorder="1"/>
    <xf numFmtId="0" fontId="3" fillId="0" borderId="2" xfId="0" applyFont="1" applyFill="1" applyBorder="1"/>
    <xf numFmtId="0" fontId="4" fillId="0" borderId="3" xfId="0" applyFont="1" applyFill="1" applyBorder="1"/>
    <xf numFmtId="2" fontId="3" fillId="0" borderId="3" xfId="0" applyNumberFormat="1" applyFont="1" applyFill="1" applyBorder="1"/>
    <xf numFmtId="0" fontId="4" fillId="0" borderId="2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2" borderId="2" xfId="0" applyFont="1" applyFill="1" applyBorder="1" applyProtection="1"/>
    <xf numFmtId="0" fontId="6" fillId="2" borderId="3" xfId="0" applyFont="1" applyFill="1" applyBorder="1" applyAlignment="1">
      <alignment horizontal="center"/>
    </xf>
    <xf numFmtId="2" fontId="6" fillId="2" borderId="3" xfId="0" applyNumberFormat="1" applyFont="1" applyFill="1" applyBorder="1"/>
    <xf numFmtId="0" fontId="6" fillId="2" borderId="3" xfId="0" applyFont="1" applyFill="1" applyBorder="1"/>
    <xf numFmtId="2" fontId="5" fillId="2" borderId="4" xfId="0" applyNumberFormat="1" applyFont="1" applyFill="1" applyBorder="1"/>
    <xf numFmtId="0" fontId="5" fillId="2" borderId="2" xfId="0" applyFont="1" applyFill="1" applyBorder="1" applyProtection="1"/>
    <xf numFmtId="164" fontId="6" fillId="2" borderId="3" xfId="0" applyNumberFormat="1" applyFont="1" applyFill="1" applyBorder="1"/>
    <xf numFmtId="0" fontId="5" fillId="3" borderId="2" xfId="0" applyFont="1" applyFill="1" applyBorder="1" applyProtection="1"/>
    <xf numFmtId="0" fontId="5" fillId="3" borderId="3" xfId="0" applyFont="1" applyFill="1" applyBorder="1"/>
    <xf numFmtId="0" fontId="5" fillId="4" borderId="2" xfId="0" applyFont="1" applyFill="1" applyBorder="1" applyProtection="1"/>
    <xf numFmtId="0" fontId="5" fillId="4" borderId="3" xfId="0" applyFont="1" applyFill="1" applyBorder="1"/>
    <xf numFmtId="0" fontId="5" fillId="5" borderId="2" xfId="0" applyFont="1" applyFill="1" applyBorder="1"/>
    <xf numFmtId="0" fontId="1" fillId="5" borderId="3" xfId="0" applyFont="1" applyFill="1" applyBorder="1"/>
    <xf numFmtId="0" fontId="1" fillId="0" borderId="2" xfId="0" applyFont="1" applyFill="1" applyBorder="1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8FDE-1534-4C8C-9124-41D5F4AA2F13}">
  <dimension ref="A1:G40"/>
  <sheetViews>
    <sheetView tabSelected="1" workbookViewId="0">
      <selection activeCell="N20" sqref="N20"/>
    </sheetView>
  </sheetViews>
  <sheetFormatPr baseColWidth="10" defaultRowHeight="14.25" x14ac:dyDescent="0.25"/>
  <sheetData>
    <row r="1" spans="1:7" ht="18" x14ac:dyDescent="0.25">
      <c r="A1" s="30" t="s">
        <v>5</v>
      </c>
      <c r="B1" s="2"/>
      <c r="C1" s="2"/>
      <c r="D1" s="2"/>
      <c r="E1" s="2"/>
      <c r="F1" s="1"/>
      <c r="G1" s="31"/>
    </row>
    <row r="2" spans="1:7" ht="18" x14ac:dyDescent="0.25">
      <c r="A2" s="30" t="s">
        <v>6</v>
      </c>
      <c r="B2" s="2"/>
      <c r="C2" s="2"/>
      <c r="D2" s="2"/>
      <c r="E2" s="2"/>
      <c r="F2" s="1"/>
      <c r="G2" s="31"/>
    </row>
    <row r="3" spans="1:7" ht="15.75" x14ac:dyDescent="0.25">
      <c r="A3" s="32"/>
      <c r="B3" s="3"/>
      <c r="C3" s="3"/>
      <c r="D3" s="3"/>
      <c r="E3" s="3"/>
      <c r="F3" s="1"/>
      <c r="G3" s="31"/>
    </row>
    <row r="4" spans="1:7" ht="15.75" x14ac:dyDescent="0.25">
      <c r="A4" s="32"/>
      <c r="B4" s="3" t="s">
        <v>26</v>
      </c>
      <c r="C4" s="3"/>
      <c r="D4" s="3"/>
      <c r="E4" s="3"/>
      <c r="F4" s="1"/>
      <c r="G4" s="31"/>
    </row>
    <row r="5" spans="1:7" ht="15.75" x14ac:dyDescent="0.25">
      <c r="A5" s="32" t="s">
        <v>28</v>
      </c>
      <c r="B5" s="3"/>
      <c r="C5" s="3"/>
      <c r="D5" s="3"/>
      <c r="E5" s="3"/>
      <c r="F5" s="1"/>
      <c r="G5" s="31"/>
    </row>
    <row r="6" spans="1:7" ht="15.75" x14ac:dyDescent="0.25">
      <c r="A6" s="32" t="s">
        <v>7</v>
      </c>
      <c r="B6" s="3"/>
      <c r="C6" s="3"/>
      <c r="D6" s="3"/>
      <c r="E6" s="3"/>
      <c r="F6" s="4"/>
      <c r="G6" s="33"/>
    </row>
    <row r="7" spans="1:7" ht="15.75" x14ac:dyDescent="0.25">
      <c r="A7" s="32" t="s">
        <v>8</v>
      </c>
      <c r="B7" s="3"/>
      <c r="C7" s="3"/>
      <c r="D7" s="3"/>
      <c r="E7" s="3" t="s">
        <v>24</v>
      </c>
      <c r="F7" s="29" t="s">
        <v>4</v>
      </c>
      <c r="G7" s="34">
        <v>0.9</v>
      </c>
    </row>
    <row r="8" spans="1:7" ht="15.75" x14ac:dyDescent="0.25">
      <c r="A8" s="32" t="s">
        <v>9</v>
      </c>
      <c r="B8" s="3"/>
      <c r="C8" s="3"/>
      <c r="D8" s="3"/>
      <c r="E8" s="3" t="s">
        <v>24</v>
      </c>
      <c r="F8" s="29" t="s">
        <v>4</v>
      </c>
      <c r="G8" s="34">
        <v>1.25</v>
      </c>
    </row>
    <row r="9" spans="1:7" ht="15.75" x14ac:dyDescent="0.25">
      <c r="A9" s="32" t="s">
        <v>34</v>
      </c>
      <c r="B9" s="3"/>
      <c r="C9" s="3"/>
      <c r="D9" s="3"/>
      <c r="E9" s="3" t="s">
        <v>10</v>
      </c>
      <c r="F9" s="29" t="s">
        <v>4</v>
      </c>
      <c r="G9" s="34">
        <v>100</v>
      </c>
    </row>
    <row r="10" spans="1:7" ht="15.75" x14ac:dyDescent="0.25">
      <c r="A10" s="32" t="s">
        <v>33</v>
      </c>
      <c r="B10" s="3"/>
      <c r="C10" s="3"/>
      <c r="D10" s="3">
        <v>0.15</v>
      </c>
      <c r="E10" s="3" t="s">
        <v>25</v>
      </c>
      <c r="F10" s="28"/>
      <c r="G10" s="34"/>
    </row>
    <row r="11" spans="1:7" x14ac:dyDescent="0.25">
      <c r="A11" s="35"/>
      <c r="B11" s="4"/>
      <c r="C11" s="4"/>
      <c r="D11" s="4"/>
      <c r="E11" s="4"/>
      <c r="F11" s="4"/>
      <c r="G11" s="33"/>
    </row>
    <row r="12" spans="1:7" ht="15" x14ac:dyDescent="0.25">
      <c r="A12" s="36" t="s">
        <v>0</v>
      </c>
      <c r="B12" s="5"/>
      <c r="C12" s="5"/>
      <c r="D12" s="5"/>
      <c r="E12" s="6">
        <v>0</v>
      </c>
      <c r="F12" s="5" t="s">
        <v>1</v>
      </c>
      <c r="G12" s="37"/>
    </row>
    <row r="13" spans="1:7" ht="15.75" thickBot="1" x14ac:dyDescent="0.3">
      <c r="A13" s="36" t="s">
        <v>2</v>
      </c>
      <c r="B13" s="5"/>
      <c r="C13" s="5"/>
      <c r="D13" s="5"/>
      <c r="E13" s="7">
        <v>0</v>
      </c>
      <c r="F13" s="5" t="s">
        <v>1</v>
      </c>
      <c r="G13" s="37"/>
    </row>
    <row r="14" spans="1:7" ht="15" x14ac:dyDescent="0.25">
      <c r="A14" s="38" t="s">
        <v>3</v>
      </c>
      <c r="B14" s="8"/>
      <c r="C14" s="8"/>
      <c r="D14" s="8"/>
      <c r="E14" s="9">
        <f>E12-E13</f>
        <v>0</v>
      </c>
      <c r="F14" s="5" t="s">
        <v>1</v>
      </c>
      <c r="G14" s="37"/>
    </row>
    <row r="15" spans="1:7" ht="15" x14ac:dyDescent="0.25">
      <c r="A15" s="38"/>
      <c r="B15" s="8"/>
      <c r="C15" s="8"/>
      <c r="D15" s="8"/>
      <c r="E15" s="8"/>
      <c r="F15" s="8"/>
      <c r="G15" s="39" t="s">
        <v>4</v>
      </c>
    </row>
    <row r="16" spans="1:7" ht="15" x14ac:dyDescent="0.25">
      <c r="A16" s="38" t="s">
        <v>35</v>
      </c>
      <c r="B16" s="8"/>
      <c r="C16" s="8"/>
      <c r="D16" s="8"/>
      <c r="E16" s="25" t="s">
        <v>10</v>
      </c>
      <c r="F16" s="12">
        <v>100</v>
      </c>
      <c r="G16" s="40">
        <v>100</v>
      </c>
    </row>
    <row r="17" spans="1:7" ht="15" x14ac:dyDescent="0.25">
      <c r="A17" s="38" t="s">
        <v>3</v>
      </c>
      <c r="B17" s="8"/>
      <c r="C17" s="8"/>
      <c r="D17" s="10" t="s">
        <v>4</v>
      </c>
      <c r="E17" s="24">
        <v>0.9</v>
      </c>
      <c r="F17" s="12">
        <f>E14*E17</f>
        <v>0</v>
      </c>
      <c r="G17" s="40">
        <f>F17</f>
        <v>0</v>
      </c>
    </row>
    <row r="18" spans="1:7" ht="15" x14ac:dyDescent="0.25">
      <c r="A18" s="38"/>
      <c r="B18" s="8"/>
      <c r="C18" s="10"/>
      <c r="D18" s="10"/>
      <c r="E18" s="10"/>
      <c r="F18" s="8"/>
      <c r="G18" s="41"/>
    </row>
    <row r="19" spans="1:7" ht="15" x14ac:dyDescent="0.25">
      <c r="A19" s="38" t="s">
        <v>31</v>
      </c>
      <c r="B19" s="8"/>
      <c r="C19" s="10"/>
      <c r="D19" s="10"/>
      <c r="E19" s="25">
        <v>0.15</v>
      </c>
      <c r="F19" s="8">
        <v>1.4999999999999999E-4</v>
      </c>
      <c r="G19" s="41"/>
    </row>
    <row r="20" spans="1:7" ht="15" x14ac:dyDescent="0.25">
      <c r="A20" s="38" t="s">
        <v>11</v>
      </c>
      <c r="B20" s="8"/>
      <c r="C20" s="10"/>
      <c r="D20" s="10" t="s">
        <v>4</v>
      </c>
      <c r="E20" s="27">
        <v>0</v>
      </c>
      <c r="F20" s="12">
        <f>E20*F19</f>
        <v>0</v>
      </c>
      <c r="G20" s="40">
        <f>F20</f>
        <v>0</v>
      </c>
    </row>
    <row r="21" spans="1:7" ht="15" x14ac:dyDescent="0.25">
      <c r="A21" s="38"/>
      <c r="B21" s="8"/>
      <c r="C21" s="8"/>
      <c r="D21" s="13"/>
      <c r="E21" s="11"/>
      <c r="F21" s="12"/>
      <c r="G21" s="40"/>
    </row>
    <row r="22" spans="1:7" ht="15" x14ac:dyDescent="0.25">
      <c r="A22" s="38" t="s">
        <v>30</v>
      </c>
      <c r="B22" s="23" t="s">
        <v>36</v>
      </c>
      <c r="C22" s="23"/>
      <c r="D22" s="10" t="s">
        <v>4</v>
      </c>
      <c r="E22" s="26">
        <f>G16</f>
        <v>100</v>
      </c>
      <c r="F22" s="12">
        <f>E22</f>
        <v>100</v>
      </c>
      <c r="G22" s="40">
        <v>2.6</v>
      </c>
    </row>
    <row r="23" spans="1:7" ht="15" x14ac:dyDescent="0.25">
      <c r="A23" s="38" t="s">
        <v>30</v>
      </c>
      <c r="B23" s="23" t="s">
        <v>12</v>
      </c>
      <c r="C23" s="23"/>
      <c r="D23" s="10" t="s">
        <v>4</v>
      </c>
      <c r="E23" s="26">
        <f>G17</f>
        <v>0</v>
      </c>
      <c r="F23" s="12">
        <f>G17</f>
        <v>0</v>
      </c>
      <c r="G23" s="40">
        <f>(F23/100)*2.6</f>
        <v>0</v>
      </c>
    </row>
    <row r="24" spans="1:7" ht="15.75" thickBot="1" x14ac:dyDescent="0.3">
      <c r="A24" s="38" t="s">
        <v>30</v>
      </c>
      <c r="B24" s="23" t="s">
        <v>32</v>
      </c>
      <c r="C24" s="23"/>
      <c r="D24" s="10" t="s">
        <v>4</v>
      </c>
      <c r="E24" s="26">
        <f>G20</f>
        <v>0</v>
      </c>
      <c r="F24" s="12">
        <f>G20</f>
        <v>0</v>
      </c>
      <c r="G24" s="40">
        <f>(F24/100)*2.6</f>
        <v>0</v>
      </c>
    </row>
    <row r="25" spans="1:7" ht="15.75" thickBot="1" x14ac:dyDescent="0.3">
      <c r="A25" s="38" t="s">
        <v>13</v>
      </c>
      <c r="B25" s="8"/>
      <c r="C25" s="8"/>
      <c r="D25" s="8"/>
      <c r="E25" s="8"/>
      <c r="F25" s="12"/>
      <c r="G25" s="42">
        <f>SUM(G16:G23)</f>
        <v>102.6</v>
      </c>
    </row>
    <row r="26" spans="1:7" ht="15" x14ac:dyDescent="0.25">
      <c r="A26" s="38"/>
      <c r="B26" s="8"/>
      <c r="C26" s="8"/>
      <c r="D26" s="8"/>
      <c r="E26" s="8"/>
      <c r="F26" s="12" t="s">
        <v>14</v>
      </c>
      <c r="G26" s="40"/>
    </row>
    <row r="27" spans="1:7" ht="15" x14ac:dyDescent="0.25">
      <c r="A27" s="43" t="s">
        <v>15</v>
      </c>
      <c r="B27" s="9"/>
      <c r="C27" s="9"/>
      <c r="D27" s="10" t="s">
        <v>16</v>
      </c>
      <c r="E27" s="8">
        <v>1.25</v>
      </c>
      <c r="F27" s="12">
        <f>E14*E27</f>
        <v>0</v>
      </c>
      <c r="G27" s="40">
        <f>F27</f>
        <v>0</v>
      </c>
    </row>
    <row r="28" spans="1:7" ht="15.75" thickBot="1" x14ac:dyDescent="0.3">
      <c r="A28" s="38" t="s">
        <v>29</v>
      </c>
      <c r="B28" s="8"/>
      <c r="C28" s="10"/>
      <c r="D28" s="8"/>
      <c r="E28" s="8"/>
      <c r="F28" s="12"/>
      <c r="G28" s="40">
        <f>(G27/100)*8.1</f>
        <v>0</v>
      </c>
    </row>
    <row r="29" spans="1:7" ht="15.75" thickBot="1" x14ac:dyDescent="0.3">
      <c r="A29" s="38" t="s">
        <v>17</v>
      </c>
      <c r="B29" s="8"/>
      <c r="C29" s="8"/>
      <c r="D29" s="8"/>
      <c r="E29" s="8"/>
      <c r="F29" s="12"/>
      <c r="G29" s="42">
        <f>SUM(G27:G28)</f>
        <v>0</v>
      </c>
    </row>
    <row r="30" spans="1:7" ht="15" x14ac:dyDescent="0.25">
      <c r="A30" s="38"/>
      <c r="B30" s="8"/>
      <c r="C30" s="8"/>
      <c r="D30" s="8"/>
      <c r="E30" s="8"/>
      <c r="F30" s="12"/>
      <c r="G30" s="44"/>
    </row>
    <row r="31" spans="1:7" ht="15" x14ac:dyDescent="0.25">
      <c r="A31" s="45" t="s">
        <v>18</v>
      </c>
      <c r="B31" s="14"/>
      <c r="C31" s="14"/>
      <c r="D31" s="14"/>
      <c r="E31" s="14"/>
      <c r="F31" s="15"/>
      <c r="G31" s="46"/>
    </row>
    <row r="32" spans="1:7" ht="15" x14ac:dyDescent="0.25">
      <c r="A32" s="47" t="s">
        <v>19</v>
      </c>
      <c r="B32" s="16"/>
      <c r="C32" s="16"/>
      <c r="D32" s="16"/>
      <c r="E32" s="16"/>
      <c r="F32" s="17"/>
      <c r="G32" s="48"/>
    </row>
    <row r="33" spans="1:7" ht="15" x14ac:dyDescent="0.25">
      <c r="A33" s="49" t="s">
        <v>20</v>
      </c>
      <c r="B33" s="18"/>
      <c r="C33" s="19"/>
      <c r="D33" s="19"/>
      <c r="E33" s="19"/>
      <c r="F33" s="20"/>
      <c r="G33" s="50"/>
    </row>
    <row r="34" spans="1:7" x14ac:dyDescent="0.25">
      <c r="A34" s="51"/>
      <c r="B34" s="1"/>
      <c r="C34" s="1"/>
      <c r="D34" s="1"/>
      <c r="E34" s="1"/>
      <c r="F34" s="21"/>
      <c r="G34" s="31"/>
    </row>
    <row r="35" spans="1:7" x14ac:dyDescent="0.25">
      <c r="A35" s="35" t="s">
        <v>21</v>
      </c>
      <c r="B35" s="4"/>
      <c r="C35" s="1"/>
      <c r="D35" s="1"/>
      <c r="E35" s="1"/>
      <c r="F35" s="21"/>
      <c r="G35" s="31"/>
    </row>
    <row r="36" spans="1:7" x14ac:dyDescent="0.25">
      <c r="A36" s="35" t="s">
        <v>22</v>
      </c>
      <c r="B36" s="4"/>
      <c r="C36" s="4"/>
      <c r="D36" s="4"/>
      <c r="E36" s="4"/>
      <c r="F36" s="21"/>
      <c r="G36" s="31"/>
    </row>
    <row r="37" spans="1:7" x14ac:dyDescent="0.25">
      <c r="A37" s="35" t="s">
        <v>23</v>
      </c>
      <c r="B37" s="1"/>
      <c r="C37" s="1"/>
      <c r="D37" s="1"/>
      <c r="E37" s="1"/>
      <c r="F37" s="22"/>
      <c r="G37" s="31"/>
    </row>
    <row r="38" spans="1:7" x14ac:dyDescent="0.25">
      <c r="A38" s="51"/>
      <c r="B38" s="1"/>
      <c r="C38" s="1"/>
      <c r="D38" s="1"/>
      <c r="E38" s="1"/>
      <c r="F38" s="21"/>
      <c r="G38" s="31"/>
    </row>
    <row r="39" spans="1:7" x14ac:dyDescent="0.25">
      <c r="A39" s="35" t="s">
        <v>27</v>
      </c>
      <c r="B39" s="4"/>
      <c r="C39" s="52"/>
      <c r="D39" s="52"/>
      <c r="E39" s="52"/>
      <c r="F39" s="52"/>
      <c r="G39" s="53"/>
    </row>
    <row r="40" spans="1:7" x14ac:dyDescent="0.25">
      <c r="A40" s="54"/>
      <c r="B40" s="55"/>
      <c r="C40" s="55"/>
      <c r="D40" s="55"/>
      <c r="E40" s="55"/>
      <c r="F40" s="55"/>
      <c r="G40" s="56"/>
    </row>
  </sheetData>
  <sheetProtection algorithmName="SHA-512" hashValue="/rBGKP+j+TFMlT/6OvvwdEORFpetajxzFMg9YZDvnv4MDGoy5snhptcSv3D2gEvc0Z1JSRQ1rkgw1QWbmPbOPw==" saltValue="uY9TD6e5sk7uAUCkKdrajg==" spinCount="100000" sheet="1" objects="1" scenarios="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>Gemeinde Uzwil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Zahner Rita UZWIL</dc:creator>
  <cp:lastModifiedBy>Wyss Renato UZWIL</cp:lastModifiedBy>
  <cp:lastPrinted>2024-03-20T09:56:07Z</cp:lastPrinted>
  <dcterms:created xsi:type="dcterms:W3CDTF">2015-03-10T15:39:44Z</dcterms:created>
  <dcterms:modified xsi:type="dcterms:W3CDTF">2024-03-20T10:05:04Z</dcterms:modified>
</cp:coreProperties>
</file>